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pivotTables/pivotTable1.xml" ContentType="application/vnd.openxmlformats-officedocument.spreadsheetml.pivotTable+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pivotCache/pivotCacheDefinition1.xml" ContentType="application/vnd.openxmlformats-officedocument.spreadsheetml.pivotCacheDefinition+xml"/>
  <Override PartName="/xl/sharedStrings.xml" ContentType="application/vnd.openxmlformats-officedocument.spreadsheetml.sharedStrings+xml"/>
  <Override PartName="/xl/pivotCache/pivotCacheRecords1.xml" ContentType="application/vnd.openxmlformats-officedocument.spreadsheetml.pivotCacheRecord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5"/>
  <workbookPr/>
  <bookViews>
    <workbookView xWindow="0" yWindow="0" windowWidth="28800" windowHeight="11640" activeTab="1"/>
  </bookViews>
  <sheets>
    <sheet name="Sheet4" sheetId="5" r:id="rId1"/>
    <sheet name="Sheet1" sheetId="2" r:id="rId2"/>
  </sheets>
  <definedNames>
    <definedName name="_xlnm.Print_Area" localSheetId="1">Sheet1!$A$1:$E$33</definedName>
    <definedName name="_xlnm.Print_Titles" localSheetId="1">Sheet1!$2:$2</definedName>
  </definedNames>
  <calcPr calcId="124519"/>
  <pivotCaches>
    <pivotCache cacheId="0" r:id="rId3"/>
  </pivotCaches>
</workbook>
</file>

<file path=xl/sharedStrings.xml><?xml version="1.0" encoding="utf-8"?>
<sst xmlns="http://schemas.openxmlformats.org/spreadsheetml/2006/main" count="145" uniqueCount="103">
  <si>
    <t>项目名称</t>
  </si>
  <si>
    <t>王凌皞</t>
  </si>
  <si>
    <t>国懿</t>
  </si>
  <si>
    <t>温煦</t>
  </si>
  <si>
    <t>程乐</t>
  </si>
  <si>
    <t>陈虹</t>
  </si>
  <si>
    <t>陈叶烽</t>
  </si>
  <si>
    <t>高艳东</t>
  </si>
  <si>
    <t>方恺</t>
  </si>
  <si>
    <t>基于深度学习的STEAM课堂教学创新研究</t>
  </si>
  <si>
    <t>何珊云</t>
  </si>
  <si>
    <t>甬舟港口一体化对浙江产业空间效率影响评估</t>
  </si>
  <si>
    <t>朱希伟</t>
  </si>
  <si>
    <t>基于大数据的中国立法话语体系研究——以浙江立法为例</t>
  </si>
  <si>
    <t>基于贝叶斯推理的儿童数字意义习得研究</t>
  </si>
  <si>
    <t>汪运起</t>
  </si>
  <si>
    <t>项目记忆与来源记忆的分离：神经机制和社会合作视角</t>
  </si>
  <si>
    <t>聂爱情</t>
  </si>
  <si>
    <t>空间能力与驾驶行为的性别差异研究</t>
  </si>
  <si>
    <t>卫薇</t>
  </si>
  <si>
    <t>草原丝绸之路辽上京城址的物探考古调查与研究</t>
  </si>
  <si>
    <t>石战结</t>
  </si>
  <si>
    <t>能源—环境耦合系统的可持续性评估与驱动机制研究——以浙江省为例</t>
  </si>
  <si>
    <t>基于虚拟现实技术对心理压力的交互运动干预研究</t>
  </si>
  <si>
    <t>胡亮</t>
  </si>
  <si>
    <t>全球可持续能源竞争力研究</t>
  </si>
  <si>
    <t>郭苏建</t>
  </si>
  <si>
    <t>医患报道在医学模式下的叙事研究</t>
  </si>
  <si>
    <t>吴红雨</t>
  </si>
  <si>
    <t>陈林林</t>
  </si>
  <si>
    <t>邱文弦</t>
  </si>
  <si>
    <t>姚威</t>
  </si>
  <si>
    <t>郭怡</t>
  </si>
  <si>
    <t>闵尚超</t>
  </si>
  <si>
    <t>卢舍那</t>
  </si>
  <si>
    <t>苏振华</t>
  </si>
  <si>
    <t>基于博弈理论的隔网对抗球类比赛策略行为研究</t>
  </si>
  <si>
    <t>刘文明</t>
  </si>
  <si>
    <t>工会维护劳动者利益的效应评估、机制解析及其路径优化研究</t>
  </si>
  <si>
    <t>乐君杰</t>
  </si>
  <si>
    <t>非农就业影响农业环境污染的机制研究</t>
  </si>
  <si>
    <t>左红</t>
  </si>
  <si>
    <t>数据分析、挖掘和可视化方法在考古遗址功能研究中的应用</t>
  </si>
  <si>
    <t>批评隐喻分析视角下的中国婚恋话语研究</t>
  </si>
  <si>
    <t>徐知媛</t>
  </si>
  <si>
    <t>基于依存语法的句法协同系统模型</t>
  </si>
  <si>
    <t>章红新</t>
  </si>
  <si>
    <t>法律文本的挖掘与推理</t>
  </si>
  <si>
    <t>李英明</t>
  </si>
  <si>
    <t>自愿守法机制的认知心理学研究</t>
  </si>
  <si>
    <t>中国南方锡茶具制作工艺与茶文化的演变（宋－民国）</t>
  </si>
  <si>
    <t>光华法学院</t>
    <phoneticPr fontId="1" type="noConversion"/>
  </si>
  <si>
    <t>教育学院</t>
    <phoneticPr fontId="1" type="noConversion"/>
  </si>
  <si>
    <t>经济学院</t>
    <phoneticPr fontId="1" type="noConversion"/>
  </si>
  <si>
    <t>人文学院</t>
    <phoneticPr fontId="1" type="noConversion"/>
  </si>
  <si>
    <t>外语学院</t>
    <phoneticPr fontId="1" type="noConversion"/>
  </si>
  <si>
    <t>2016年第一批</t>
    <phoneticPr fontId="1" type="noConversion"/>
  </si>
  <si>
    <t>2016年第一批</t>
    <phoneticPr fontId="1" type="noConversion"/>
  </si>
  <si>
    <t>傅翼</t>
    <phoneticPr fontId="1" type="noConversion"/>
  </si>
  <si>
    <t>人文学院</t>
    <phoneticPr fontId="1" type="noConversion"/>
  </si>
  <si>
    <t>2016年第二批</t>
    <phoneticPr fontId="1" type="noConversion"/>
  </si>
  <si>
    <t>序号</t>
    <phoneticPr fontId="1" type="noConversion"/>
  </si>
  <si>
    <t>浙江大学学科交叉预研专项项目一览表</t>
    <phoneticPr fontId="1" type="noConversion"/>
  </si>
  <si>
    <t>传媒学院</t>
    <phoneticPr fontId="1" type="noConversion"/>
  </si>
  <si>
    <t>公管学院</t>
    <phoneticPr fontId="1" type="noConversion"/>
  </si>
  <si>
    <t>信电学院</t>
    <phoneticPr fontId="1" type="noConversion"/>
  </si>
  <si>
    <t>法学院</t>
    <phoneticPr fontId="1" type="noConversion"/>
  </si>
  <si>
    <t>心理系</t>
    <phoneticPr fontId="1" type="noConversion"/>
  </si>
  <si>
    <t>战略院</t>
    <phoneticPr fontId="1" type="noConversion"/>
  </si>
  <si>
    <t>传媒学院</t>
    <phoneticPr fontId="1" type="noConversion"/>
  </si>
  <si>
    <t>遗产院</t>
    <phoneticPr fontId="1" type="noConversion"/>
  </si>
  <si>
    <t>心理系</t>
    <phoneticPr fontId="1" type="noConversion"/>
  </si>
  <si>
    <t>公管学院</t>
  </si>
  <si>
    <t>教育学院</t>
  </si>
  <si>
    <t>外语学院</t>
  </si>
  <si>
    <t>人文学院</t>
  </si>
  <si>
    <t>经济学院</t>
  </si>
  <si>
    <t>法学院</t>
  </si>
  <si>
    <t>传媒学院</t>
  </si>
  <si>
    <t>所在单位</t>
    <phoneticPr fontId="1" type="noConversion"/>
  </si>
  <si>
    <t>负责人A</t>
    <phoneticPr fontId="1" type="noConversion"/>
  </si>
  <si>
    <t>信电学院</t>
  </si>
  <si>
    <t>立项年份</t>
    <phoneticPr fontId="1" type="noConversion"/>
  </si>
  <si>
    <t>2016年第一批</t>
    <phoneticPr fontId="1" type="noConversion"/>
  </si>
  <si>
    <t>德国家族企业及其创新战略研究</t>
    <phoneticPr fontId="1" type="noConversion"/>
  </si>
  <si>
    <t>传播体制变迁及社会变迁中的政治信任研究</t>
    <phoneticPr fontId="1" type="noConversion"/>
  </si>
  <si>
    <t>公管学院</t>
    <phoneticPr fontId="1" type="noConversion"/>
  </si>
  <si>
    <t>行标签</t>
  </si>
  <si>
    <t>光华法学院</t>
  </si>
  <si>
    <t>心理系</t>
  </si>
  <si>
    <t>遗产院</t>
  </si>
  <si>
    <t>战略院</t>
  </si>
  <si>
    <t>总计</t>
  </si>
  <si>
    <t>计数项:项目名称</t>
  </si>
  <si>
    <t>情感对司法决策的影响机制研究</t>
    <phoneticPr fontId="1" type="noConversion"/>
  </si>
  <si>
    <t>地理型海洋划界判例追踪与我国海洋维权对策研究</t>
    <phoneticPr fontId="1" type="noConversion"/>
  </si>
  <si>
    <t>互联网挑战下的法律变革</t>
    <phoneticPr fontId="1" type="noConversion"/>
  </si>
  <si>
    <t>系统化创新方法提升工程人才创造力的脑功能基础研究</t>
    <phoneticPr fontId="1" type="noConversion"/>
  </si>
  <si>
    <t>基于心电动力学图的运动训练负荷监控方法研究</t>
    <phoneticPr fontId="1" type="noConversion"/>
  </si>
  <si>
    <t>市场竞争还是价格管制？——医疗市场中两种政策的对比实验研究</t>
    <phoneticPr fontId="1" type="noConversion"/>
  </si>
  <si>
    <t>学科交叉视域下探索新石器时代长江下游地区先民与水牛的关系问题</t>
    <phoneticPr fontId="1" type="noConversion"/>
  </si>
  <si>
    <t>基于计算机辅助认知诊断英语听力测试的同伴互助效应研究</t>
    <phoneticPr fontId="1" type="noConversion"/>
  </si>
  <si>
    <t>语言与无意识视知觉的相互作用</t>
    <phoneticPr fontId="1" type="noConversion"/>
  </si>
</sst>
</file>

<file path=xl/styles.xml><?xml version="1.0" encoding="utf-8"?>
<styleSheet xmlns="http://schemas.openxmlformats.org/spreadsheetml/2006/main">
  <fonts count="5">
    <font>
      <sz val="11"/>
      <color indexed="8"/>
      <name val="等线"/>
      <family val="2"/>
      <scheme val="minor"/>
    </font>
    <font>
      <sz val="9"/>
      <name val="等线"/>
      <family val="3"/>
      <charset val="134"/>
      <scheme val="minor"/>
    </font>
    <font>
      <b/>
      <sz val="16"/>
      <color indexed="8"/>
      <name val="等线"/>
      <family val="3"/>
      <charset val="134"/>
      <scheme val="minor"/>
    </font>
    <font>
      <b/>
      <sz val="11"/>
      <color indexed="8"/>
      <name val="宋体"/>
      <family val="3"/>
      <charset val="134"/>
    </font>
    <font>
      <sz val="11"/>
      <color indexed="8"/>
      <name val="宋体"/>
      <family val="3"/>
      <charset val="134"/>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1">
    <xf numFmtId="0" fontId="0" fillId="0" borderId="0">
      <alignment vertical="center"/>
    </xf>
  </cellStyleXfs>
  <cellXfs count="9">
    <xf numFmtId="0" fontId="0" fillId="0" borderId="0" xfId="0">
      <alignment vertical="center"/>
    </xf>
    <xf numFmtId="0" fontId="0" fillId="0" borderId="0" xfId="0" applyAlignment="1">
      <alignment horizontal="center" vertical="center"/>
    </xf>
    <xf numFmtId="0" fontId="3" fillId="0" borderId="1" xfId="0" applyFont="1" applyBorder="1" applyAlignment="1">
      <alignment horizontal="center" vertical="center"/>
    </xf>
    <xf numFmtId="0" fontId="4" fillId="0" borderId="1" xfId="0" applyFont="1" applyFill="1" applyBorder="1" applyAlignment="1">
      <alignment horizontal="center" vertical="center"/>
    </xf>
    <xf numFmtId="0" fontId="0" fillId="0" borderId="0" xfId="0" pivotButton="1">
      <alignment vertical="center"/>
    </xf>
    <xf numFmtId="0" fontId="0" fillId="0" borderId="0" xfId="0" applyAlignment="1">
      <alignment horizontal="left" vertical="center"/>
    </xf>
    <xf numFmtId="0" fontId="0" fillId="0" borderId="0" xfId="0" applyNumberFormat="1">
      <alignment vertical="center"/>
    </xf>
    <xf numFmtId="0" fontId="2" fillId="0" borderId="2" xfId="0" applyFont="1" applyBorder="1" applyAlignment="1">
      <alignment horizontal="center" vertical="center"/>
    </xf>
    <xf numFmtId="0" fontId="4" fillId="0" borderId="1" xfId="0" applyFont="1" applyFill="1" applyBorder="1">
      <alignment vertical="center"/>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pivotCacheDefinition" Target="pivotCache/pivotCacheDefinition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ZJTL7040C" refreshedDate="43396.492571759256" createdVersion="3" refreshedVersion="3" minRefreshableVersion="3" recordCount="31">
  <cacheSource type="worksheet">
    <worksheetSource ref="A2:E33" sheet="Sheet1"/>
  </cacheSource>
  <cacheFields count="13">
    <cacheField name="序号" numFmtId="0">
      <sharedItems containsSemiMixedTypes="0" containsString="0" containsNumber="1" containsInteger="1" minValue="1" maxValue="31"/>
    </cacheField>
    <cacheField name="项目名称" numFmtId="0">
      <sharedItems/>
    </cacheField>
    <cacheField name="负责人A" numFmtId="0">
      <sharedItems/>
    </cacheField>
    <cacheField name="所在单位" numFmtId="0">
      <sharedItems count="12">
        <s v="教育学院"/>
        <s v="经济学院"/>
        <s v="外语学院"/>
        <s v="心理系"/>
        <s v="遗产院"/>
        <s v="公管学院"/>
        <s v="传媒学院"/>
        <s v="光华法学院"/>
        <s v="战略院"/>
        <s v="人文学院"/>
        <s v="信电学院"/>
        <s v="法学院"/>
      </sharedItems>
    </cacheField>
    <cacheField name="负责人B" numFmtId="0">
      <sharedItems/>
    </cacheField>
    <cacheField name="所在单位2" numFmtId="0">
      <sharedItems/>
    </cacheField>
    <cacheField name="立项年份" numFmtId="0">
      <sharedItems/>
    </cacheField>
    <cacheField name="项目&#10;总经费&#10;（万元）" numFmtId="0">
      <sharedItems containsSemiMixedTypes="0" containsString="0" containsNumber="1" containsInteger="1" minValue="6" maxValue="30"/>
    </cacheField>
    <cacheField name="2016年" numFmtId="0">
      <sharedItems containsSemiMixedTypes="0" containsString="0" containsNumber="1" minValue="0" maxValue="10"/>
    </cacheField>
    <cacheField name="2017年" numFmtId="0">
      <sharedItems containsSemiMixedTypes="0" containsString="0" containsNumber="1" minValue="2" maxValue="10"/>
    </cacheField>
    <cacheField name="2018年" numFmtId="0">
      <sharedItems containsSemiMixedTypes="0" containsString="0" containsNumber="1" minValue="0" maxValue="10"/>
    </cacheField>
    <cacheField name="总计" numFmtId="0">
      <sharedItems containsSemiMixedTypes="0" containsString="0" containsNumber="1" minValue="3" maxValue="30"/>
    </cacheField>
    <cacheField name="余款" numFmtId="0">
      <sharedItems containsSemiMixedTypes="0" containsString="0" containsNumber="1" minValue="0" maxValue="3"/>
    </cacheField>
  </cacheFields>
</pivotCacheDefinition>
</file>

<file path=xl/pivotCache/pivotCacheRecords1.xml><?xml version="1.0" encoding="utf-8"?>
<pivotCacheRecords xmlns="http://schemas.openxmlformats.org/spreadsheetml/2006/main" xmlns:r="http://schemas.openxmlformats.org/officeDocument/2006/relationships" count="31">
  <r>
    <n v="1"/>
    <s v="基于深度学习的STEAM课堂教学创新研究"/>
    <s v="何珊云"/>
    <x v="0"/>
    <s v="徐象国"/>
    <s v="能源学院"/>
    <s v="2016年第一批"/>
    <n v="6"/>
    <n v="1"/>
    <n v="2.5"/>
    <n v="0"/>
    <n v="3.5"/>
    <n v="2.5"/>
  </r>
  <r>
    <n v="2"/>
    <s v="甬舟港口一体化对浙江产业空间效率影响评估"/>
    <s v="朱希伟"/>
    <x v="1"/>
    <s v="叶建亮"/>
    <s v="经济学院"/>
    <s v="2016年第一批"/>
    <n v="6"/>
    <n v="3"/>
    <n v="3"/>
    <n v="0"/>
    <n v="6"/>
    <n v="0"/>
  </r>
  <r>
    <n v="3"/>
    <s v="基于大数据的中国立法话语体系研究——以浙江立法为例"/>
    <s v="程乐"/>
    <x v="2"/>
    <s v="——"/>
    <s v="——"/>
    <s v="2016年第一批"/>
    <n v="6"/>
    <n v="2"/>
    <n v="3"/>
    <n v="0"/>
    <n v="5"/>
    <n v="1"/>
  </r>
  <r>
    <n v="4"/>
    <s v="基于贝叶斯推理的儿童数字意义习得研究"/>
    <s v="汪运起"/>
    <x v="2"/>
    <s v="韩刚"/>
    <s v="数学学院"/>
    <s v="2016年第一批"/>
    <n v="6"/>
    <n v="1.5"/>
    <n v="2.5"/>
    <n v="0"/>
    <n v="4"/>
    <n v="2"/>
  </r>
  <r>
    <n v="5"/>
    <s v="项目记忆与来源记忆的分离：神经机制和社会合作视角"/>
    <s v="聂爱情"/>
    <x v="3"/>
    <s v="李艳"/>
    <s v="教育学院"/>
    <s v="2016年第一批"/>
    <n v="6"/>
    <n v="2"/>
    <n v="2"/>
    <n v="2"/>
    <n v="6"/>
    <n v="0"/>
  </r>
  <r>
    <n v="6"/>
    <s v="空间能力与驾驶行为的性别差异研究"/>
    <s v="卫薇"/>
    <x v="3"/>
    <s v="祁宏生"/>
    <s v="建工学院"/>
    <s v="2016年第一批"/>
    <n v="6"/>
    <n v="2"/>
    <n v="2"/>
    <n v="0"/>
    <n v="4"/>
    <n v="2"/>
  </r>
  <r>
    <n v="7"/>
    <s v="草原丝绸之路辽上京城址的物探考古调查与研究"/>
    <s v="石战结"/>
    <x v="4"/>
    <s v="董新林"/>
    <s v="中国社会科学院"/>
    <s v="2016年第一批"/>
    <n v="6"/>
    <n v="3"/>
    <n v="3"/>
    <n v="0"/>
    <n v="6"/>
    <n v="0"/>
  </r>
  <r>
    <n v="8"/>
    <s v="能源—环境耦合系统的可持续性评估与驱动机制研究——以浙江省为例"/>
    <s v="方恺"/>
    <x v="5"/>
    <s v="郑梦莲"/>
    <s v="能源学院"/>
    <s v="2016年第一批"/>
    <n v="6"/>
    <n v="3"/>
    <n v="2"/>
    <n v="1"/>
    <n v="6"/>
    <n v="0"/>
  </r>
  <r>
    <n v="9"/>
    <s v="基于虚拟现实技术对心理压力的交互运动干预研究"/>
    <s v="胡亮"/>
    <x v="0"/>
    <s v="陈卫东"/>
    <s v="求是高等研究院"/>
    <s v="2016年第一批"/>
    <n v="6"/>
    <n v="4"/>
    <n v="2"/>
    <n v="0"/>
    <n v="6"/>
    <n v="0"/>
  </r>
  <r>
    <n v="10"/>
    <s v="全球可持续能源竞争力研究"/>
    <s v="郭苏建"/>
    <x v="5"/>
    <s v="周云亨"/>
    <s v="公管学院"/>
    <s v="2016年第一批"/>
    <n v="30"/>
    <n v="10"/>
    <n v="10"/>
    <n v="10"/>
    <n v="30"/>
    <n v="0"/>
  </r>
  <r>
    <n v="11"/>
    <s v="医患报道在医学模式下的叙事研究"/>
    <s v="吴红雨"/>
    <x v="6"/>
    <s v="胡振华"/>
    <s v="医学院"/>
    <s v="2016年第一批"/>
    <n v="6"/>
    <n v="3"/>
    <n v="3"/>
    <n v="0"/>
    <n v="6"/>
    <n v="0"/>
  </r>
  <r>
    <n v="12"/>
    <s v="情感对司法决策的影响机制研究"/>
    <s v="陈林林"/>
    <x v="7"/>
    <s v="王凌皞"/>
    <s v="法学院"/>
    <s v="2016年第一批"/>
    <n v="6"/>
    <n v="0"/>
    <n v="6"/>
    <n v="0"/>
    <n v="6"/>
    <n v="0"/>
  </r>
  <r>
    <n v="13"/>
    <s v="地理型海洋划界判例追踪与我国海洋维权对策研究"/>
    <s v="邱文弦"/>
    <x v="7"/>
    <s v="李春峰"/>
    <s v="海洋学院"/>
    <s v="2016年第一批"/>
    <n v="6"/>
    <n v="2"/>
    <n v="2"/>
    <n v="0"/>
    <n v="4"/>
    <n v="2"/>
  </r>
  <r>
    <n v="14"/>
    <s v="互联网挑战下的法律变革"/>
    <s v="高艳东"/>
    <x v="7"/>
    <s v="李世阳"/>
    <s v="法学院"/>
    <s v="2016年第一批"/>
    <n v="6"/>
    <n v="3"/>
    <n v="3"/>
    <n v="0"/>
    <n v="6"/>
    <n v="0"/>
  </r>
  <r>
    <n v="15"/>
    <s v="系统化创新方法提升工程人才创造力的脑功能基础研究"/>
    <s v="姚威"/>
    <x v="8"/>
    <s v="张广强"/>
    <s v="医学院"/>
    <s v="2016年第二批"/>
    <n v="6"/>
    <n v="0"/>
    <n v="3.4"/>
    <n v="0"/>
    <n v="3.4"/>
    <n v="2.6"/>
  </r>
  <r>
    <n v="16"/>
    <s v="基于心电动力学图的运动训练负荷监控方法研究"/>
    <s v="温煦"/>
    <x v="0"/>
    <s v="夏灵"/>
    <s v="生工学院"/>
    <s v="2016年第二批"/>
    <n v="6"/>
    <n v="0.5"/>
    <n v="2.5"/>
    <n v="3"/>
    <n v="6"/>
    <n v="0"/>
  </r>
  <r>
    <n v="17"/>
    <s v="市场竞争还是价格管制？——医疗市场中两种政策的对比实验研究"/>
    <s v="陈叶烽"/>
    <x v="1"/>
    <s v="——"/>
    <s v="——"/>
    <s v="2016年第二批"/>
    <n v="6"/>
    <n v="3"/>
    <n v="3"/>
    <n v="0"/>
    <n v="6"/>
    <n v="0"/>
  </r>
  <r>
    <n v="18"/>
    <s v="学科交叉视域下探索新石器时代长江下游地区先民与水牛的关系问题"/>
    <s v="郭怡"/>
    <x v="9"/>
    <s v="孙永革"/>
    <s v="地科院"/>
    <s v="2016年第二批"/>
    <n v="6"/>
    <n v="0"/>
    <n v="3"/>
    <n v="2"/>
    <n v="5"/>
    <n v="1"/>
  </r>
  <r>
    <n v="19"/>
    <s v="基于计算机辅助认知诊断英语听力测试的同伴互助效应研究"/>
    <s v="闵尚超"/>
    <x v="2"/>
    <s v="张寅"/>
    <s v="计算机学院"/>
    <s v="2016年第二批"/>
    <n v="6"/>
    <n v="1"/>
    <n v="3"/>
    <n v="2"/>
    <n v="6"/>
    <n v="0"/>
  </r>
  <r>
    <n v="20"/>
    <s v="语言与无意识视知觉的相互作用"/>
    <s v="卢舍那"/>
    <x v="3"/>
    <s v="卫薇"/>
    <s v="心理系"/>
    <s v="2016年第二批"/>
    <n v="6"/>
    <n v="0.15000000000000002"/>
    <n v="2.3000000000000003"/>
    <n v="1.8"/>
    <n v="4.25"/>
    <n v="1.75"/>
  </r>
  <r>
    <n v="21"/>
    <s v="传播体制变迁及社会变迁中的政治信任研究"/>
    <s v="苏振华"/>
    <x v="6"/>
    <s v="陈宗仕"/>
    <s v="公管学院"/>
    <s v="2016年第二批"/>
    <n v="6"/>
    <n v="2.5"/>
    <n v="2.5"/>
    <n v="1"/>
    <n v="6"/>
    <n v="0"/>
  </r>
  <r>
    <n v="22"/>
    <s v="德国家族企业及其创新战略研究"/>
    <s v="国懿"/>
    <x v="2"/>
    <s v="王昊"/>
    <s v="管理学院"/>
    <s v="2016年第二批"/>
    <n v="6"/>
    <n v="2.2999999999999998"/>
    <n v="2.4500000000000002"/>
    <n v="0"/>
    <n v="4.75"/>
    <n v="1.25"/>
  </r>
  <r>
    <n v="23"/>
    <s v="基于博弈理论的隔网对抗球类比赛策略行为研究"/>
    <s v="刘文明"/>
    <x v="0"/>
    <s v="庞天晓"/>
    <s v="数学学院"/>
    <s v="2016年第二批"/>
    <n v="6"/>
    <n v="0"/>
    <n v="3"/>
    <n v="0"/>
    <n v="3"/>
    <n v="3"/>
  </r>
  <r>
    <n v="24"/>
    <s v="工会维护劳动者利益的效应评估、机制解析及其路径优化研究"/>
    <s v="乐君杰"/>
    <x v="5"/>
    <s v="苗青"/>
    <s v="公管学院"/>
    <s v="2016年第二批"/>
    <n v="6"/>
    <n v="0.5"/>
    <n v="3.5"/>
    <n v="0"/>
    <n v="4"/>
    <n v="2"/>
  </r>
  <r>
    <n v="25"/>
    <s v="非农就业影响农业环境污染的机制研究"/>
    <s v="左红"/>
    <x v="5"/>
    <s v="罗煜"/>
    <s v="环资学院"/>
    <s v="2016年第二批"/>
    <n v="6"/>
    <n v="0.8"/>
    <n v="2.4"/>
    <n v="0"/>
    <n v="3.2"/>
    <n v="2.8"/>
  </r>
  <r>
    <n v="26"/>
    <s v="数据分析、挖掘和可视化方法在考古遗址功能研究中的应用"/>
    <s v="陈虹"/>
    <x v="9"/>
    <s v="胡浩基"/>
    <s v="信电学院"/>
    <s v="2016年第二批"/>
    <n v="6"/>
    <n v="1"/>
    <n v="3"/>
    <n v="2"/>
    <n v="6"/>
    <n v="0"/>
  </r>
  <r>
    <n v="27"/>
    <s v="批评隐喻分析视角下的中国婚恋话语研究"/>
    <s v="徐知媛"/>
    <x v="2"/>
    <s v="黄孝喜"/>
    <s v="人文学院"/>
    <s v="2016年第二批"/>
    <n v="6"/>
    <n v="0.2"/>
    <n v="2"/>
    <n v="2"/>
    <n v="4.2"/>
    <n v="1.7999999999999998"/>
  </r>
  <r>
    <n v="28"/>
    <s v="基于依存语法的句法协同系统模型"/>
    <s v="章红新"/>
    <x v="2"/>
    <s v="张泉灵"/>
    <s v="控制学院"/>
    <s v="2016年第二批"/>
    <n v="6"/>
    <n v="0.9"/>
    <n v="2.1"/>
    <n v="2.4"/>
    <n v="5.4"/>
    <n v="0.59999999999999964"/>
  </r>
  <r>
    <n v="29"/>
    <s v="法律文本的挖掘与推理"/>
    <s v="李英明"/>
    <x v="10"/>
    <s v="廖备水"/>
    <s v="人文学院"/>
    <s v="2016年第二批"/>
    <n v="6"/>
    <n v="0"/>
    <n v="4"/>
    <n v="2"/>
    <n v="6"/>
    <n v="0"/>
  </r>
  <r>
    <n v="30"/>
    <s v="自愿守法机制的认知心理学研究"/>
    <s v="王凌皞"/>
    <x v="11"/>
    <s v="陈林林"/>
    <s v="光华法学院"/>
    <s v="2016年第二批"/>
    <n v="6"/>
    <n v="0"/>
    <n v="3"/>
    <n v="0"/>
    <n v="3"/>
    <n v="3"/>
  </r>
  <r>
    <n v="31"/>
    <s v="中国南方锡茶具制作工艺与茶文化的演变（宋－民国）"/>
    <s v="傅翼"/>
    <x v="9"/>
    <s v="陈萍"/>
    <s v="农学院"/>
    <s v="2016年第二批"/>
    <n v="6"/>
    <n v="0.5"/>
    <n v="4"/>
    <n v="1.5"/>
    <n v="6"/>
    <n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数据透视表2" cacheId="0" applyNumberFormats="0" applyBorderFormats="0" applyFontFormats="0" applyPatternFormats="0" applyAlignmentFormats="0" applyWidthHeightFormats="1" dataCaption="值" updatedVersion="3" minRefreshableVersion="3" showCalcMbrs="0" useAutoFormatting="1" itemPrintTitles="1" createdVersion="3" indent="0" outline="1" outlineData="1" multipleFieldFilters="0">
  <location ref="A3:B16" firstHeaderRow="1" firstDataRow="1" firstDataCol="1"/>
  <pivotFields count="13">
    <pivotField showAll="0"/>
    <pivotField dataField="1" showAll="0"/>
    <pivotField showAll="0"/>
    <pivotField axis="axisRow" showAll="0">
      <items count="13">
        <item x="6"/>
        <item x="11"/>
        <item x="5"/>
        <item x="7"/>
        <item x="0"/>
        <item x="1"/>
        <item x="9"/>
        <item x="2"/>
        <item x="3"/>
        <item x="10"/>
        <item x="4"/>
        <item x="8"/>
        <item t="default"/>
      </items>
    </pivotField>
    <pivotField showAll="0"/>
    <pivotField showAll="0"/>
    <pivotField showAll="0"/>
    <pivotField showAll="0"/>
    <pivotField showAll="0"/>
    <pivotField showAll="0"/>
    <pivotField showAll="0"/>
    <pivotField showAll="0"/>
    <pivotField showAll="0"/>
  </pivotFields>
  <rowFields count="1">
    <field x="3"/>
  </rowFields>
  <rowItems count="13">
    <i>
      <x/>
    </i>
    <i>
      <x v="1"/>
    </i>
    <i>
      <x v="2"/>
    </i>
    <i>
      <x v="3"/>
    </i>
    <i>
      <x v="4"/>
    </i>
    <i>
      <x v="5"/>
    </i>
    <i>
      <x v="6"/>
    </i>
    <i>
      <x v="7"/>
    </i>
    <i>
      <x v="8"/>
    </i>
    <i>
      <x v="9"/>
    </i>
    <i>
      <x v="10"/>
    </i>
    <i>
      <x v="11"/>
    </i>
    <i t="grand">
      <x/>
    </i>
  </rowItems>
  <colItems count="1">
    <i/>
  </colItems>
  <dataFields count="1">
    <dataField name="计数项:项目名称" fld="1" subtotal="count" baseField="0" baseItem="0"/>
  </dataFields>
  <pivotTableStyleInfo name="PivotStyleLight16" showRowHeaders="1" showColHeaders="1" showRowStripes="0" showColStripes="0" showLastColumn="1"/>
</pivotTableDefinition>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3:B16"/>
  <sheetViews>
    <sheetView workbookViewId="0">
      <selection activeCell="J24" sqref="J24"/>
    </sheetView>
  </sheetViews>
  <sheetFormatPr defaultRowHeight="14.25"/>
  <cols>
    <col min="1" max="1" width="11" bestFit="1" customWidth="1"/>
    <col min="2" max="2" width="15.625" bestFit="1" customWidth="1"/>
  </cols>
  <sheetData>
    <row r="3" spans="1:2">
      <c r="A3" s="4" t="s">
        <v>87</v>
      </c>
      <c r="B3" t="s">
        <v>93</v>
      </c>
    </row>
    <row r="4" spans="1:2">
      <c r="A4" s="5" t="s">
        <v>78</v>
      </c>
      <c r="B4" s="6">
        <v>2</v>
      </c>
    </row>
    <row r="5" spans="1:2">
      <c r="A5" s="5" t="s">
        <v>77</v>
      </c>
      <c r="B5" s="6">
        <v>1</v>
      </c>
    </row>
    <row r="6" spans="1:2">
      <c r="A6" s="5" t="s">
        <v>72</v>
      </c>
      <c r="B6" s="6">
        <v>4</v>
      </c>
    </row>
    <row r="7" spans="1:2">
      <c r="A7" s="5" t="s">
        <v>88</v>
      </c>
      <c r="B7" s="6">
        <v>3</v>
      </c>
    </row>
    <row r="8" spans="1:2">
      <c r="A8" s="5" t="s">
        <v>73</v>
      </c>
      <c r="B8" s="6">
        <v>4</v>
      </c>
    </row>
    <row r="9" spans="1:2">
      <c r="A9" s="5" t="s">
        <v>76</v>
      </c>
      <c r="B9" s="6">
        <v>2</v>
      </c>
    </row>
    <row r="10" spans="1:2">
      <c r="A10" s="5" t="s">
        <v>75</v>
      </c>
      <c r="B10" s="6">
        <v>3</v>
      </c>
    </row>
    <row r="11" spans="1:2">
      <c r="A11" s="5" t="s">
        <v>74</v>
      </c>
      <c r="B11" s="6">
        <v>6</v>
      </c>
    </row>
    <row r="12" spans="1:2">
      <c r="A12" s="5" t="s">
        <v>89</v>
      </c>
      <c r="B12" s="6">
        <v>3</v>
      </c>
    </row>
    <row r="13" spans="1:2">
      <c r="A13" s="5" t="s">
        <v>81</v>
      </c>
      <c r="B13" s="6">
        <v>1</v>
      </c>
    </row>
    <row r="14" spans="1:2">
      <c r="A14" s="5" t="s">
        <v>90</v>
      </c>
      <c r="B14" s="6">
        <v>1</v>
      </c>
    </row>
    <row r="15" spans="1:2">
      <c r="A15" s="5" t="s">
        <v>91</v>
      </c>
      <c r="B15" s="6">
        <v>1</v>
      </c>
    </row>
    <row r="16" spans="1:2">
      <c r="A16" s="5" t="s">
        <v>92</v>
      </c>
      <c r="B16" s="6">
        <v>31</v>
      </c>
    </row>
  </sheetData>
  <phoneticPr fontId="1"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E33"/>
  <sheetViews>
    <sheetView tabSelected="1" workbookViewId="0">
      <selection activeCell="L3" sqref="L3"/>
    </sheetView>
  </sheetViews>
  <sheetFormatPr defaultRowHeight="14.25"/>
  <cols>
    <col min="1" max="1" width="6.25" style="1" customWidth="1"/>
    <col min="2" max="2" width="62.5" customWidth="1"/>
    <col min="3" max="3" width="8.125" customWidth="1"/>
    <col min="4" max="4" width="10.5" customWidth="1"/>
    <col min="5" max="5" width="12.5" customWidth="1"/>
  </cols>
  <sheetData>
    <row r="1" spans="1:5" ht="54" customHeight="1">
      <c r="A1" s="7" t="s">
        <v>62</v>
      </c>
      <c r="B1" s="7"/>
      <c r="C1" s="7"/>
      <c r="D1" s="7"/>
      <c r="E1" s="7"/>
    </row>
    <row r="2" spans="1:5" ht="51" customHeight="1">
      <c r="A2" s="2" t="s">
        <v>61</v>
      </c>
      <c r="B2" s="2" t="s">
        <v>0</v>
      </c>
      <c r="C2" s="2" t="s">
        <v>80</v>
      </c>
      <c r="D2" s="2" t="s">
        <v>79</v>
      </c>
      <c r="E2" s="2" t="s">
        <v>82</v>
      </c>
    </row>
    <row r="3" spans="1:5" ht="17.100000000000001" customHeight="1">
      <c r="A3" s="3">
        <v>1</v>
      </c>
      <c r="B3" s="8" t="s">
        <v>9</v>
      </c>
      <c r="C3" s="3" t="s">
        <v>10</v>
      </c>
      <c r="D3" s="3" t="s">
        <v>52</v>
      </c>
      <c r="E3" s="3" t="s">
        <v>83</v>
      </c>
    </row>
    <row r="4" spans="1:5" ht="17.100000000000001" customHeight="1">
      <c r="A4" s="3">
        <v>2</v>
      </c>
      <c r="B4" s="8" t="s">
        <v>11</v>
      </c>
      <c r="C4" s="3" t="s">
        <v>12</v>
      </c>
      <c r="D4" s="3" t="s">
        <v>53</v>
      </c>
      <c r="E4" s="3" t="s">
        <v>56</v>
      </c>
    </row>
    <row r="5" spans="1:5" ht="17.100000000000001" customHeight="1">
      <c r="A5" s="3">
        <v>3</v>
      </c>
      <c r="B5" s="8" t="s">
        <v>13</v>
      </c>
      <c r="C5" s="3" t="s">
        <v>4</v>
      </c>
      <c r="D5" s="3" t="s">
        <v>55</v>
      </c>
      <c r="E5" s="3" t="s">
        <v>56</v>
      </c>
    </row>
    <row r="6" spans="1:5" ht="17.100000000000001" customHeight="1">
      <c r="A6" s="3">
        <v>4</v>
      </c>
      <c r="B6" s="8" t="s">
        <v>14</v>
      </c>
      <c r="C6" s="3" t="s">
        <v>15</v>
      </c>
      <c r="D6" s="3" t="s">
        <v>55</v>
      </c>
      <c r="E6" s="3" t="s">
        <v>56</v>
      </c>
    </row>
    <row r="7" spans="1:5" ht="17.100000000000001" customHeight="1">
      <c r="A7" s="3">
        <v>5</v>
      </c>
      <c r="B7" s="8" t="s">
        <v>16</v>
      </c>
      <c r="C7" s="3" t="s">
        <v>17</v>
      </c>
      <c r="D7" s="3" t="s">
        <v>71</v>
      </c>
      <c r="E7" s="3" t="s">
        <v>56</v>
      </c>
    </row>
    <row r="8" spans="1:5" ht="17.100000000000001" customHeight="1">
      <c r="A8" s="3">
        <v>6</v>
      </c>
      <c r="B8" s="8" t="s">
        <v>18</v>
      </c>
      <c r="C8" s="3" t="s">
        <v>19</v>
      </c>
      <c r="D8" s="3" t="s">
        <v>71</v>
      </c>
      <c r="E8" s="3" t="s">
        <v>56</v>
      </c>
    </row>
    <row r="9" spans="1:5" ht="17.100000000000001" customHeight="1">
      <c r="A9" s="3">
        <v>7</v>
      </c>
      <c r="B9" s="8" t="s">
        <v>20</v>
      </c>
      <c r="C9" s="3" t="s">
        <v>21</v>
      </c>
      <c r="D9" s="3" t="s">
        <v>70</v>
      </c>
      <c r="E9" s="3" t="s">
        <v>57</v>
      </c>
    </row>
    <row r="10" spans="1:5" ht="17.100000000000001" customHeight="1">
      <c r="A10" s="3">
        <v>8</v>
      </c>
      <c r="B10" s="8" t="s">
        <v>22</v>
      </c>
      <c r="C10" s="3" t="s">
        <v>8</v>
      </c>
      <c r="D10" s="3" t="s">
        <v>64</v>
      </c>
      <c r="E10" s="3" t="s">
        <v>56</v>
      </c>
    </row>
    <row r="11" spans="1:5" ht="17.100000000000001" customHeight="1">
      <c r="A11" s="3">
        <v>9</v>
      </c>
      <c r="B11" s="8" t="s">
        <v>23</v>
      </c>
      <c r="C11" s="3" t="s">
        <v>24</v>
      </c>
      <c r="D11" s="3" t="s">
        <v>52</v>
      </c>
      <c r="E11" s="3" t="s">
        <v>56</v>
      </c>
    </row>
    <row r="12" spans="1:5" ht="17.100000000000001" customHeight="1">
      <c r="A12" s="3">
        <v>10</v>
      </c>
      <c r="B12" s="8" t="s">
        <v>25</v>
      </c>
      <c r="C12" s="3" t="s">
        <v>26</v>
      </c>
      <c r="D12" s="3" t="s">
        <v>64</v>
      </c>
      <c r="E12" s="3" t="s">
        <v>56</v>
      </c>
    </row>
    <row r="13" spans="1:5" ht="17.100000000000001" customHeight="1">
      <c r="A13" s="3">
        <v>11</v>
      </c>
      <c r="B13" s="8" t="s">
        <v>27</v>
      </c>
      <c r="C13" s="3" t="s">
        <v>28</v>
      </c>
      <c r="D13" s="3" t="s">
        <v>69</v>
      </c>
      <c r="E13" s="3" t="s">
        <v>56</v>
      </c>
    </row>
    <row r="14" spans="1:5" ht="17.100000000000001" customHeight="1">
      <c r="A14" s="3">
        <v>12</v>
      </c>
      <c r="B14" s="8" t="s">
        <v>94</v>
      </c>
      <c r="C14" s="3" t="s">
        <v>29</v>
      </c>
      <c r="D14" s="3" t="s">
        <v>51</v>
      </c>
      <c r="E14" s="3" t="s">
        <v>56</v>
      </c>
    </row>
    <row r="15" spans="1:5" ht="17.100000000000001" customHeight="1">
      <c r="A15" s="3">
        <v>13</v>
      </c>
      <c r="B15" s="8" t="s">
        <v>95</v>
      </c>
      <c r="C15" s="3" t="s">
        <v>30</v>
      </c>
      <c r="D15" s="3" t="s">
        <v>51</v>
      </c>
      <c r="E15" s="3" t="s">
        <v>56</v>
      </c>
    </row>
    <row r="16" spans="1:5" ht="17.100000000000001" customHeight="1">
      <c r="A16" s="3">
        <v>14</v>
      </c>
      <c r="B16" s="8" t="s">
        <v>96</v>
      </c>
      <c r="C16" s="3" t="s">
        <v>7</v>
      </c>
      <c r="D16" s="3" t="s">
        <v>51</v>
      </c>
      <c r="E16" s="3" t="s">
        <v>56</v>
      </c>
    </row>
    <row r="17" spans="1:5" ht="17.100000000000001" customHeight="1">
      <c r="A17" s="3">
        <v>15</v>
      </c>
      <c r="B17" s="8" t="s">
        <v>97</v>
      </c>
      <c r="C17" s="3" t="s">
        <v>31</v>
      </c>
      <c r="D17" s="3" t="s">
        <v>68</v>
      </c>
      <c r="E17" s="3" t="s">
        <v>60</v>
      </c>
    </row>
    <row r="18" spans="1:5" ht="17.100000000000001" customHeight="1">
      <c r="A18" s="3">
        <v>16</v>
      </c>
      <c r="B18" s="8" t="s">
        <v>98</v>
      </c>
      <c r="C18" s="3" t="s">
        <v>3</v>
      </c>
      <c r="D18" s="3" t="s">
        <v>52</v>
      </c>
      <c r="E18" s="3" t="s">
        <v>60</v>
      </c>
    </row>
    <row r="19" spans="1:5" ht="17.100000000000001" customHeight="1">
      <c r="A19" s="3">
        <v>17</v>
      </c>
      <c r="B19" s="8" t="s">
        <v>99</v>
      </c>
      <c r="C19" s="3" t="s">
        <v>6</v>
      </c>
      <c r="D19" s="3" t="s">
        <v>53</v>
      </c>
      <c r="E19" s="3" t="s">
        <v>60</v>
      </c>
    </row>
    <row r="20" spans="1:5" ht="17.100000000000001" customHeight="1">
      <c r="A20" s="3">
        <v>18</v>
      </c>
      <c r="B20" s="8" t="s">
        <v>100</v>
      </c>
      <c r="C20" s="3" t="s">
        <v>32</v>
      </c>
      <c r="D20" s="3" t="s">
        <v>54</v>
      </c>
      <c r="E20" s="3" t="s">
        <v>60</v>
      </c>
    </row>
    <row r="21" spans="1:5" ht="17.100000000000001" customHeight="1">
      <c r="A21" s="3">
        <v>19</v>
      </c>
      <c r="B21" s="8" t="s">
        <v>101</v>
      </c>
      <c r="C21" s="3" t="s">
        <v>33</v>
      </c>
      <c r="D21" s="3" t="s">
        <v>55</v>
      </c>
      <c r="E21" s="3" t="s">
        <v>60</v>
      </c>
    </row>
    <row r="22" spans="1:5" ht="17.100000000000001" customHeight="1">
      <c r="A22" s="3">
        <v>20</v>
      </c>
      <c r="B22" s="8" t="s">
        <v>102</v>
      </c>
      <c r="C22" s="3" t="s">
        <v>34</v>
      </c>
      <c r="D22" s="3" t="s">
        <v>67</v>
      </c>
      <c r="E22" s="3" t="s">
        <v>60</v>
      </c>
    </row>
    <row r="23" spans="1:5" ht="17.100000000000001" customHeight="1">
      <c r="A23" s="3">
        <v>21</v>
      </c>
      <c r="B23" s="8" t="s">
        <v>85</v>
      </c>
      <c r="C23" s="3" t="s">
        <v>35</v>
      </c>
      <c r="D23" s="3" t="s">
        <v>63</v>
      </c>
      <c r="E23" s="3" t="s">
        <v>60</v>
      </c>
    </row>
    <row r="24" spans="1:5" ht="17.100000000000001" customHeight="1">
      <c r="A24" s="3">
        <v>22</v>
      </c>
      <c r="B24" s="8" t="s">
        <v>84</v>
      </c>
      <c r="C24" s="3" t="s">
        <v>2</v>
      </c>
      <c r="D24" s="3" t="s">
        <v>55</v>
      </c>
      <c r="E24" s="3" t="s">
        <v>60</v>
      </c>
    </row>
    <row r="25" spans="1:5" ht="17.100000000000001" customHeight="1">
      <c r="A25" s="3">
        <v>23</v>
      </c>
      <c r="B25" s="8" t="s">
        <v>36</v>
      </c>
      <c r="C25" s="3" t="s">
        <v>37</v>
      </c>
      <c r="D25" s="3" t="s">
        <v>52</v>
      </c>
      <c r="E25" s="3" t="s">
        <v>60</v>
      </c>
    </row>
    <row r="26" spans="1:5" ht="17.100000000000001" customHeight="1">
      <c r="A26" s="3">
        <v>24</v>
      </c>
      <c r="B26" s="8" t="s">
        <v>38</v>
      </c>
      <c r="C26" s="3" t="s">
        <v>39</v>
      </c>
      <c r="D26" s="3" t="s">
        <v>86</v>
      </c>
      <c r="E26" s="3" t="s">
        <v>60</v>
      </c>
    </row>
    <row r="27" spans="1:5" ht="17.100000000000001" customHeight="1">
      <c r="A27" s="3">
        <v>25</v>
      </c>
      <c r="B27" s="8" t="s">
        <v>40</v>
      </c>
      <c r="C27" s="3" t="s">
        <v>41</v>
      </c>
      <c r="D27" s="3" t="s">
        <v>86</v>
      </c>
      <c r="E27" s="3" t="s">
        <v>60</v>
      </c>
    </row>
    <row r="28" spans="1:5" ht="17.100000000000001" customHeight="1">
      <c r="A28" s="3">
        <v>26</v>
      </c>
      <c r="B28" s="8" t="s">
        <v>42</v>
      </c>
      <c r="C28" s="3" t="s">
        <v>5</v>
      </c>
      <c r="D28" s="3" t="s">
        <v>54</v>
      </c>
      <c r="E28" s="3" t="s">
        <v>60</v>
      </c>
    </row>
    <row r="29" spans="1:5" ht="17.100000000000001" customHeight="1">
      <c r="A29" s="3">
        <v>27</v>
      </c>
      <c r="B29" s="8" t="s">
        <v>43</v>
      </c>
      <c r="C29" s="3" t="s">
        <v>44</v>
      </c>
      <c r="D29" s="3" t="s">
        <v>55</v>
      </c>
      <c r="E29" s="3" t="s">
        <v>60</v>
      </c>
    </row>
    <row r="30" spans="1:5" ht="17.100000000000001" customHeight="1">
      <c r="A30" s="3">
        <v>28</v>
      </c>
      <c r="B30" s="8" t="s">
        <v>45</v>
      </c>
      <c r="C30" s="3" t="s">
        <v>46</v>
      </c>
      <c r="D30" s="3" t="s">
        <v>55</v>
      </c>
      <c r="E30" s="3" t="s">
        <v>60</v>
      </c>
    </row>
    <row r="31" spans="1:5" ht="17.100000000000001" customHeight="1">
      <c r="A31" s="3">
        <v>29</v>
      </c>
      <c r="B31" s="8" t="s">
        <v>47</v>
      </c>
      <c r="C31" s="3" t="s">
        <v>48</v>
      </c>
      <c r="D31" s="3" t="s">
        <v>65</v>
      </c>
      <c r="E31" s="3" t="s">
        <v>60</v>
      </c>
    </row>
    <row r="32" spans="1:5" ht="17.100000000000001" customHeight="1">
      <c r="A32" s="3">
        <v>30</v>
      </c>
      <c r="B32" s="8" t="s">
        <v>49</v>
      </c>
      <c r="C32" s="3" t="s">
        <v>1</v>
      </c>
      <c r="D32" s="3" t="s">
        <v>66</v>
      </c>
      <c r="E32" s="3" t="s">
        <v>60</v>
      </c>
    </row>
    <row r="33" spans="1:5" ht="17.100000000000001" customHeight="1">
      <c r="A33" s="3">
        <v>31</v>
      </c>
      <c r="B33" s="8" t="s">
        <v>50</v>
      </c>
      <c r="C33" s="3" t="s">
        <v>58</v>
      </c>
      <c r="D33" s="3" t="s">
        <v>59</v>
      </c>
      <c r="E33" s="3" t="s">
        <v>60</v>
      </c>
    </row>
  </sheetData>
  <sortState ref="A3:I58">
    <sortCondition ref="A18"/>
  </sortState>
  <mergeCells count="1">
    <mergeCell ref="A1:E1"/>
  </mergeCells>
  <phoneticPr fontId="1" type="noConversion"/>
  <printOptions horizontalCentered="1"/>
  <pageMargins left="0.23622047244094491" right="0.23622047244094491" top="0.55118110236220474" bottom="0.55118110236220474"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vt:i4>
      </vt:variant>
      <vt:variant>
        <vt:lpstr>命名范围</vt:lpstr>
      </vt:variant>
      <vt:variant>
        <vt:i4>2</vt:i4>
      </vt:variant>
    </vt:vector>
  </HeadingPairs>
  <TitlesOfParts>
    <vt:vector size="4" baseType="lpstr">
      <vt:lpstr>Sheet4</vt:lpstr>
      <vt:lpstr>Sheet1</vt:lpstr>
      <vt:lpstr>Sheet1!Print_Area</vt:lpstr>
      <vt:lpstr>Sheet1!Print_Titles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ZJTL7040C</cp:lastModifiedBy>
  <cp:lastPrinted>2018-09-25T09:15:57Z</cp:lastPrinted>
  <dcterms:created xsi:type="dcterms:W3CDTF">2018-09-21T09:07:47Z</dcterms:created>
  <dcterms:modified xsi:type="dcterms:W3CDTF">2018-10-24T05:51:56Z</dcterms:modified>
</cp:coreProperties>
</file>